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N:\2019 Storytelling RFC\RFC\Forms\"/>
    </mc:Choice>
  </mc:AlternateContent>
  <xr:revisionPtr revIDLastSave="0" documentId="13_ncr:1_{07B6BB10-E948-49A3-8E7D-46EEEC0C09B6}" xr6:coauthVersionLast="36" xr6:coauthVersionMax="36" xr10:uidLastSave="{00000000-0000-0000-0000-000000000000}"/>
  <bookViews>
    <workbookView xWindow="0" yWindow="0" windowWidth="28800" windowHeight="13020" tabRatio="690" xr2:uid="{00000000-000D-0000-FFFF-FFFF00000000}"/>
  </bookViews>
  <sheets>
    <sheet name="Budget Period 1" sheetId="10" r:id="rId1"/>
  </sheets>
  <definedNames>
    <definedName name="_xlnm.Print_Titles" localSheetId="0">'Budget Period 1'!$1:$5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2" i="10" l="1"/>
  <c r="J11" i="10"/>
  <c r="J10" i="10"/>
  <c r="J9" i="10"/>
  <c r="J8" i="10"/>
  <c r="J7" i="10"/>
  <c r="J6" i="10"/>
  <c r="K6" i="10"/>
  <c r="K7" i="10" l="1"/>
  <c r="K8" i="10"/>
  <c r="K9" i="10"/>
  <c r="K10" i="10"/>
  <c r="K11" i="10"/>
  <c r="K12" i="10"/>
  <c r="K13" i="10" l="1"/>
  <c r="H9" i="10" s="1"/>
  <c r="H6" i="10" l="1"/>
  <c r="H7" i="10"/>
  <c r="H8" i="10"/>
  <c r="H11" i="10"/>
  <c r="H12" i="10"/>
  <c r="H10" i="10"/>
  <c r="H13" i="10" l="1"/>
</calcChain>
</file>

<file path=xl/sharedStrings.xml><?xml version="1.0" encoding="utf-8"?>
<sst xmlns="http://schemas.openxmlformats.org/spreadsheetml/2006/main" count="40" uniqueCount="34">
  <si>
    <t>Deliverable Number</t>
  </si>
  <si>
    <t>Deliverable Name</t>
  </si>
  <si>
    <t>Deliverable Description</t>
  </si>
  <si>
    <t>Target Completion Date</t>
  </si>
  <si>
    <t>DOHMH Approval Required</t>
  </si>
  <si>
    <t>Units</t>
  </si>
  <si>
    <t>Total Reimbursement</t>
  </si>
  <si>
    <t>Agency Name:</t>
  </si>
  <si>
    <t>Service Category:</t>
  </si>
  <si>
    <t>Contract Period:</t>
  </si>
  <si>
    <t>% of Total Deliverable Allocation</t>
  </si>
  <si>
    <t>Yes</t>
  </si>
  <si>
    <t>Total Budget Amount</t>
  </si>
  <si>
    <t>Coordination of the Development and Implementation of a Community Storytelling Initiative for LGBTQ Persons of Color</t>
  </si>
  <si>
    <t>4/15/2019 - 12/31/2019</t>
  </si>
  <si>
    <t>Facilitate Storytelling Initiative Planning</t>
  </si>
  <si>
    <t>Submit a Storytelling Initiative Proposal</t>
  </si>
  <si>
    <t>Launch and Implement the Storytelling Initiative</t>
  </si>
  <si>
    <t>Finalize the Storytelling Initiative Follow-up</t>
  </si>
  <si>
    <t>Other</t>
  </si>
  <si>
    <t>(a) Submit and present the concept, work plan, timeline, and budget of the Storytelling Initiative in the form of a proposal to BHIV for final approval.
(b) Approval of the final proposal must be given by BHIV prior to implementation and payment of proposal activities. BHIV will provide guidance on the format of the proposal.</t>
  </si>
  <si>
    <r>
      <t xml:space="preserve">Under the direction and leadership of the workgroup, the selected consultant will:
(a) Manage and lead the planning, design, coordination, logistics, and implementation of the Storytelling Initiative.
(b) Develop the Storytelling Initiatives’:
      -Concept, design and theme(s)
           =This can be one event/activity or a series of events/activities*
           =The design can include oral, visual, digital and/or other storytelling mediums identified by the workgroup
      -Workplan and timeline
      -Talent resource inventory and recruitment strategy
           =Talent may include anyone artistically involved in the Storytelling Initiative, this may include (depending on the type of medium chosen), but is not limited to, storytellers/actors, storytelling coaches, photographers, photography models, production assistants, stage managers, videographers, dancers, graphic designers, videography, website design. Talent may also be members of the workgroup.
      -Vendor resource inventory
      -Initiative promotion and outreach strategy
      -Related materials and swag
      -Proposed budget
      -Other relevant items identified by the workgroup
(c) Solicit, interview, and hire external vendors and talent, as needed.
(d) Conduct rehearsals, photography sessions, coaching workshops or other production/talent related activities as identified in the work plan in preparation for the launch of the initiative.
(e) Regularly update BHIV on the Storytelling Initiative planning status through the submission of status report(s) and/or weekly conference calls.
(f) Develop an initial Storytelling Initiative dissemination/sustainability plan for long-term engagement of the workgroup and storytelling event(s) participants.
(g) Submit the final concept, work plan, timeline, and budget of the Storytelling Initiative to BHIV in the form of a proposal for final approval. Please see deliverable number 3 below.
</t>
    </r>
    <r>
      <rPr>
        <i/>
        <sz val="9"/>
        <rFont val="Tahoma"/>
        <family val="2"/>
      </rPr>
      <t>*NOTE: BHIV strongly encourages the design of the Storytelling Initiative to consist of a series of smaller events/storytelling activities overtime rather than one large event.</t>
    </r>
  </si>
  <si>
    <t>(a) Coordinate and manage all Storytelling Initiative launch and implementation activities and logistics by the agreed upon deadline as outlined in the work plan.
(b) Coordinate and manage procurement and payment of Storytelling Initiative vendors, materials, supplies, talent, and other relevant purchases.
        -Submit and track invoices to PHS with BHIV approval so they can process the appropriate payments
(c) Assign roles and responsibilities for all parties involved, including workgroup members, volunteers, talent and vendors.
(d) Ensure the implementation and launch of the Storytelling Initiative is done in a professional, organized, culturally responsive and coordinated manner.
(e) In collaboration with BHIV, ensure appropriate resources, such as counselors, are available during the initiative event(s) to address mental health needs of participants who may be triggered by the discussions/stories. Volunteers with the appropriate credentials may serve this role.</t>
  </si>
  <si>
    <t>TBD</t>
  </si>
  <si>
    <t>(a) Draft and submit a Storytelling Initiative one-pager/executive summary.
(b) Develop a Storytelling Initiative evaluation plan, in collaboration with BHIV.
        -Submit a final evaluation report
(c) Develop and finalize Storytelling Initiative dissemination/sustainability plan for long-term engagement of the workgroup and storytelling event(s) participants.
        -Maintain appropriate contact lists
        -Work with vendors such as videographers and website designers, as applicable, who may support work outlined in the dissemination/sustainability plan</t>
  </si>
  <si>
    <t>(a) Proposed programs may also include other elements identified by the applicant.</t>
  </si>
  <si>
    <t>Deliverable Budget Schedule</t>
  </si>
  <si>
    <t xml:space="preserve">
(a) Hold an in-person workgroup meeting at least monthly, with options for members to call-in via conference line; the size of each workgroup meeting should range from 10-20 members.
(b) Coordinate and facilitate all workgroup meetings and related logistics including, but not limited to: workgroup meeting invite, agenda, attendance sheets, food, venue/meeting space, note taking, and follow-up.
(c) Ensure the workgroup leads the concept, design, and final proposal of the Storytelling Initiative that is presented to BHIV for final approval and that consensus is reached on all decisions.
(d) Maintain detailed workgroup meeting minutes and share with BHIV for their records.
</t>
  </si>
  <si>
    <r>
      <t xml:space="preserve">(a) In consultation with BHIV, develop and implement an outreach strategy to recruit LGBTQ persons of color to be a part of the Storytelling Initiative Community Workgroup (hereafter referred to as workgroup); this must include outreach to the HIV Planning Group (HPG), the Project THRIVE Community Advisory Board (CAB) and to community members who identify as LGBTQ persons of color from across NYC; all efforts should be made to recruit community members not already engaged in HIV prevention services. The workgroup should consist of at least 15 active members at all times.
(b) Recruit, invite, and continuously engage LGBTQ community members of color to be a part of the workgroup.
</t>
    </r>
    <r>
      <rPr>
        <i/>
        <sz val="10"/>
        <color theme="1"/>
        <rFont val="Tahoma"/>
        <family val="2"/>
      </rPr>
      <t>NOTE: Approximately 2 BHIV staff will be a part of the workgroup.</t>
    </r>
  </si>
  <si>
    <t xml:space="preserve"> Facilitate the Storytelling Initiative Community Workgroup</t>
  </si>
  <si>
    <t>Establish a Storytelling Initiative Community Workgroup</t>
  </si>
  <si>
    <t>Proposed Hourly Rate</t>
  </si>
  <si>
    <t>Estimated # of Hours</t>
  </si>
  <si>
    <t>Deliverable Unit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</si>
</sst>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_(&quot;$&quot;* #,##0_);_(&quot;$&quot;* \(#,##0\);_(&quot;$&quot;* &quot;-&quot;??_);_(@_)"/>
    <numFmt numFmtId="166" formatCode="&quot;$&quot;#,##0.00"/>
    <numFmt numFmtId="167" formatCode="&quot;$&quot;#,##0"/>
  </numFmts>
  <fonts count="15" x14ac:knownFonts="1">
    <font>
      <sz val="10"/>
      <name val="Arial"/>
    </font>
    <font>
      <sz val="11"/>
      <color theme="1"/>
      <name val="Calibri"/>
      <family val="2"/>
      <scheme val="minor"/>
    </font>
    <font>
      <sz val="11"/>
      <color theme="1"/>
      <name val="Tahoma"/>
      <family val="2"/>
    </font>
    <font>
      <b/>
      <sz val="11"/>
      <color theme="1"/>
      <name val="Tahoma"/>
      <family val="2"/>
    </font>
    <font>
      <sz val="10"/>
      <name val="Arial"/>
      <family val="2"/>
    </font>
    <font>
      <sz val="11"/>
      <name val="Tahoma"/>
      <family val="2"/>
    </font>
    <font>
      <sz val="11"/>
      <name val="Arial"/>
      <family val="2"/>
    </font>
    <font>
      <sz val="10"/>
      <name val="Arial"/>
      <family val="2"/>
    </font>
    <font>
      <sz val="10"/>
      <name val="Tahoma"/>
      <family val="2"/>
    </font>
    <font>
      <sz val="11"/>
      <color theme="1"/>
      <name val="Arial"/>
      <family val="2"/>
    </font>
    <font>
      <b/>
      <sz val="11"/>
      <color theme="1"/>
      <name val="Arial"/>
      <family val="2"/>
    </font>
    <font>
      <sz val="9"/>
      <name val="Tahoma"/>
      <family val="2"/>
    </font>
    <font>
      <i/>
      <sz val="9"/>
      <name val="Tahoma"/>
      <family val="2"/>
    </font>
    <font>
      <sz val="10"/>
      <color theme="1"/>
      <name val="Tahoma"/>
      <family val="2"/>
    </font>
    <font>
      <i/>
      <sz val="10"/>
      <color theme="1"/>
      <name val="Tahoma"/>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99"/>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7" fillId="0" borderId="0" applyFont="0" applyFill="0" applyBorder="0" applyAlignment="0" applyProtection="0"/>
    <xf numFmtId="0" fontId="1" fillId="0" borderId="0"/>
    <xf numFmtId="44" fontId="1" fillId="0" borderId="0" applyFont="0" applyFill="0" applyBorder="0" applyAlignment="0" applyProtection="0"/>
    <xf numFmtId="44" fontId="4" fillId="0" borderId="0" applyFont="0" applyFill="0" applyBorder="0" applyAlignment="0" applyProtection="0"/>
  </cellStyleXfs>
  <cellXfs count="63">
    <xf numFmtId="0" fontId="0" fillId="0" borderId="0" xfId="0"/>
    <xf numFmtId="0" fontId="6" fillId="0" borderId="0" xfId="0" applyFont="1"/>
    <xf numFmtId="0" fontId="5" fillId="2" borderId="2" xfId="0" applyFont="1" applyFill="1" applyBorder="1" applyAlignment="1" applyProtection="1">
      <alignment horizontal="center" vertical="center" wrapText="1"/>
    </xf>
    <xf numFmtId="44" fontId="2" fillId="2" borderId="2" xfId="1" applyNumberFormat="1" applyFont="1" applyFill="1" applyBorder="1" applyAlignment="1" applyProtection="1">
      <alignment horizontal="right" vertical="center" wrapText="1"/>
    </xf>
    <xf numFmtId="0" fontId="2" fillId="2" borderId="2" xfId="0" applyFont="1" applyFill="1" applyBorder="1" applyAlignment="1" applyProtection="1">
      <alignment horizontal="center" vertical="center" wrapText="1"/>
    </xf>
    <xf numFmtId="0" fontId="3" fillId="0" borderId="2" xfId="0" applyFont="1" applyFill="1" applyBorder="1" applyAlignment="1" applyProtection="1">
      <alignment vertical="center" wrapText="1"/>
    </xf>
    <xf numFmtId="10" fontId="3" fillId="0" borderId="2" xfId="0" applyNumberFormat="1" applyFont="1" applyFill="1" applyBorder="1" applyAlignment="1" applyProtection="1">
      <alignment vertical="center" wrapText="1"/>
    </xf>
    <xf numFmtId="44" fontId="3" fillId="0" borderId="2" xfId="1" applyNumberFormat="1" applyFont="1" applyFill="1" applyBorder="1" applyAlignment="1" applyProtection="1">
      <alignment vertical="center" wrapText="1"/>
    </xf>
    <xf numFmtId="10" fontId="5" fillId="0" borderId="2" xfId="0" applyNumberFormat="1" applyFont="1" applyFill="1" applyBorder="1" applyAlignment="1" applyProtection="1">
      <alignment vertical="center" wrapText="1"/>
    </xf>
    <xf numFmtId="0" fontId="6" fillId="3" borderId="0" xfId="0" applyFont="1" applyFill="1" applyProtection="1"/>
    <xf numFmtId="0" fontId="6" fillId="0" borderId="0" xfId="0" applyFont="1" applyFill="1" applyProtection="1"/>
    <xf numFmtId="0" fontId="6" fillId="0" borderId="0" xfId="0" applyFont="1" applyFill="1" applyAlignment="1" applyProtection="1">
      <alignment horizontal="center"/>
    </xf>
    <xf numFmtId="0" fontId="6" fillId="0" borderId="0" xfId="0" applyFont="1" applyProtection="1"/>
    <xf numFmtId="0" fontId="3" fillId="0" borderId="2" xfId="0" applyFont="1" applyFill="1" applyBorder="1" applyAlignment="1" applyProtection="1">
      <alignment horizontal="center" wrapText="1"/>
    </xf>
    <xf numFmtId="164" fontId="3" fillId="0" borderId="2" xfId="0" applyNumberFormat="1" applyFont="1" applyFill="1" applyBorder="1" applyAlignment="1" applyProtection="1">
      <alignment horizontal="center" wrapText="1"/>
    </xf>
    <xf numFmtId="165" fontId="3" fillId="0" borderId="2" xfId="1" applyNumberFormat="1" applyFont="1" applyFill="1" applyBorder="1" applyAlignment="1" applyProtection="1">
      <alignment horizontal="center" wrapText="1"/>
    </xf>
    <xf numFmtId="166" fontId="3" fillId="0" borderId="2" xfId="1" applyNumberFormat="1" applyFont="1" applyFill="1" applyBorder="1" applyAlignment="1" applyProtection="1">
      <alignment horizontal="center" wrapText="1"/>
    </xf>
    <xf numFmtId="44" fontId="5" fillId="2" borderId="2" xfId="1" applyNumberFormat="1" applyFont="1" applyFill="1" applyBorder="1" applyAlignment="1" applyProtection="1">
      <alignment horizontal="right" vertical="center" wrapText="1"/>
    </xf>
    <xf numFmtId="0" fontId="5"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14" fontId="2" fillId="0" borderId="2" xfId="0" applyNumberFormat="1" applyFont="1" applyFill="1" applyBorder="1" applyAlignment="1">
      <alignment horizontal="center" vertical="center" wrapText="1"/>
    </xf>
    <xf numFmtId="0" fontId="9" fillId="0" borderId="0" xfId="0" applyFont="1" applyProtection="1"/>
    <xf numFmtId="0" fontId="9" fillId="0" borderId="0" xfId="0" applyFont="1"/>
    <xf numFmtId="0" fontId="9" fillId="0" borderId="0" xfId="0" applyFont="1" applyFill="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0" xfId="0" applyFont="1" applyAlignment="1">
      <alignment horizontal="center"/>
    </xf>
    <xf numFmtId="0" fontId="9" fillId="0" borderId="0" xfId="0" applyFont="1" applyAlignment="1"/>
    <xf numFmtId="164" fontId="9" fillId="0" borderId="0" xfId="0" applyNumberFormat="1" applyFont="1" applyAlignment="1">
      <alignment horizontal="center"/>
    </xf>
    <xf numFmtId="165" fontId="9" fillId="0" borderId="0" xfId="1" applyNumberFormat="1" applyFont="1" applyBorder="1"/>
    <xf numFmtId="166" fontId="9" fillId="0" borderId="0" xfId="1" applyNumberFormat="1" applyFont="1" applyBorder="1"/>
    <xf numFmtId="166" fontId="9" fillId="0" borderId="0" xfId="1" applyNumberFormat="1" applyFont="1"/>
    <xf numFmtId="167" fontId="9" fillId="0" borderId="0" xfId="0" applyNumberFormat="1" applyFont="1"/>
    <xf numFmtId="165" fontId="9" fillId="0" borderId="0" xfId="1" applyNumberFormat="1" applyFont="1"/>
    <xf numFmtId="0" fontId="6" fillId="0" borderId="0" xfId="0" applyFont="1" applyAlignment="1" applyProtection="1">
      <alignment horizontal="center"/>
    </xf>
    <xf numFmtId="0" fontId="8" fillId="0" borderId="2" xfId="0" applyFont="1" applyFill="1" applyBorder="1" applyAlignment="1">
      <alignment horizontal="left" vertical="top" wrapText="1"/>
    </xf>
    <xf numFmtId="0" fontId="8" fillId="0" borderId="2" xfId="0" applyFont="1" applyFill="1" applyBorder="1" applyAlignment="1">
      <alignment horizontal="left" vertical="center" wrapText="1"/>
    </xf>
    <xf numFmtId="2" fontId="2" fillId="0" borderId="2" xfId="0" applyNumberFormat="1" applyFont="1" applyFill="1" applyBorder="1" applyAlignment="1" applyProtection="1">
      <alignment horizontal="center" vertical="center" wrapText="1"/>
      <protection locked="0"/>
    </xf>
    <xf numFmtId="2" fontId="2" fillId="0" borderId="2" xfId="0" applyNumberFormat="1" applyFont="1" applyFill="1" applyBorder="1" applyAlignment="1">
      <alignment horizontal="center" vertical="center" wrapText="1"/>
    </xf>
    <xf numFmtId="0" fontId="11" fillId="0" borderId="2" xfId="0" applyFont="1" applyFill="1" applyBorder="1" applyAlignment="1" applyProtection="1">
      <alignment horizontal="left" vertical="top" wrapText="1"/>
      <protection locked="0"/>
    </xf>
    <xf numFmtId="0" fontId="9" fillId="0" borderId="0" xfId="0" applyFont="1" applyFill="1"/>
    <xf numFmtId="164" fontId="2" fillId="0" borderId="2" xfId="0" applyNumberFormat="1" applyFont="1" applyFill="1" applyBorder="1" applyAlignment="1" applyProtection="1">
      <alignment horizontal="center" vertical="center" wrapText="1"/>
      <protection locked="0"/>
    </xf>
    <xf numFmtId="0" fontId="9" fillId="0" borderId="0" xfId="0" applyFont="1" applyFill="1" applyAlignment="1">
      <alignment horizontal="center"/>
    </xf>
    <xf numFmtId="0" fontId="3" fillId="0" borderId="3" xfId="0" applyFont="1" applyFill="1" applyBorder="1" applyAlignment="1" applyProtection="1">
      <alignment horizontal="right" vertical="center" wrapText="1"/>
    </xf>
    <xf numFmtId="0" fontId="3" fillId="0" borderId="4" xfId="0" applyFont="1" applyFill="1" applyBorder="1" applyAlignment="1" applyProtection="1">
      <alignment horizontal="right" vertical="center" wrapText="1"/>
    </xf>
    <xf numFmtId="0" fontId="6" fillId="5" borderId="1" xfId="0" applyFont="1" applyFill="1" applyBorder="1" applyAlignment="1" applyProtection="1">
      <alignment horizontal="left"/>
      <protection locked="0"/>
    </xf>
    <xf numFmtId="0" fontId="6" fillId="0" borderId="1" xfId="0" applyFont="1" applyFill="1" applyBorder="1" applyAlignment="1" applyProtection="1">
      <alignment horizontal="left"/>
      <protection locked="0"/>
    </xf>
    <xf numFmtId="0" fontId="10" fillId="0" borderId="1" xfId="0" applyFont="1" applyBorder="1" applyAlignment="1" applyProtection="1">
      <alignment horizontal="center" vertical="center"/>
    </xf>
    <xf numFmtId="14" fontId="2" fillId="0" borderId="2" xfId="0" applyNumberFormat="1" applyFont="1" applyFill="1" applyBorder="1" applyAlignment="1" applyProtection="1">
      <alignment horizontal="center" vertical="center" wrapText="1"/>
      <protection locked="0"/>
    </xf>
    <xf numFmtId="0" fontId="13" fillId="0" borderId="2" xfId="0" applyFont="1" applyFill="1" applyBorder="1" applyAlignment="1" applyProtection="1">
      <alignment horizontal="left" vertical="top" wrapText="1"/>
    </xf>
    <xf numFmtId="0" fontId="2" fillId="0" borderId="2" xfId="0" applyFont="1" applyFill="1" applyBorder="1" applyAlignment="1" applyProtection="1">
      <alignment horizontal="center" vertical="center" wrapText="1"/>
    </xf>
    <xf numFmtId="165" fontId="2" fillId="0" borderId="2" xfId="1" applyNumberFormat="1"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wrapText="1"/>
    </xf>
    <xf numFmtId="2" fontId="2" fillId="0" borderId="2" xfId="0" applyNumberFormat="1" applyFont="1" applyFill="1" applyBorder="1" applyAlignment="1" applyProtection="1">
      <alignment horizontal="center" vertical="center" wrapText="1"/>
    </xf>
    <xf numFmtId="166" fontId="2" fillId="4" borderId="2" xfId="0" applyNumberFormat="1" applyFont="1" applyFill="1" applyBorder="1" applyAlignment="1" applyProtection="1">
      <alignment horizontal="center" vertical="center" wrapText="1"/>
    </xf>
    <xf numFmtId="166" fontId="2" fillId="4" borderId="2" xfId="1" applyNumberFormat="1" applyFont="1" applyFill="1" applyBorder="1" applyAlignment="1" applyProtection="1">
      <alignment horizontal="center" vertical="center" wrapText="1"/>
      <protection locked="0"/>
    </xf>
    <xf numFmtId="166" fontId="2" fillId="4" borderId="2" xfId="1" applyNumberFormat="1" applyFont="1" applyFill="1" applyBorder="1" applyAlignment="1">
      <alignment horizontal="center" vertical="center" wrapText="1"/>
    </xf>
    <xf numFmtId="166" fontId="2" fillId="4" borderId="2" xfId="0" applyNumberFormat="1" applyFont="1" applyFill="1" applyBorder="1" applyAlignment="1">
      <alignment horizontal="center" vertical="center" wrapText="1"/>
    </xf>
    <xf numFmtId="2" fontId="2" fillId="4" borderId="2" xfId="0" applyNumberFormat="1" applyFont="1" applyFill="1" applyBorder="1" applyAlignment="1" applyProtection="1">
      <alignment horizontal="center" vertical="center" wrapText="1"/>
    </xf>
    <xf numFmtId="2" fontId="2" fillId="4" borderId="2" xfId="0" applyNumberFormat="1" applyFont="1" applyFill="1" applyBorder="1" applyAlignment="1" applyProtection="1">
      <alignment horizontal="center" vertical="center" wrapText="1"/>
      <protection locked="0"/>
    </xf>
    <xf numFmtId="2" fontId="5" fillId="4" borderId="2" xfId="0" applyNumberFormat="1" applyFont="1" applyFill="1" applyBorder="1" applyAlignment="1">
      <alignment horizontal="center" vertical="center" wrapText="1"/>
    </xf>
  </cellXfs>
  <cellStyles count="8">
    <cellStyle name="Currency" xfId="1" builtinId="4"/>
    <cellStyle name="Currency 2" xfId="3" xr:uid="{00000000-0005-0000-0000-000001000000}"/>
    <cellStyle name="Currency 3" xfId="6" xr:uid="{00000000-0005-0000-0000-000002000000}"/>
    <cellStyle name="Currency 4" xfId="4" xr:uid="{00000000-0005-0000-0000-000003000000}"/>
    <cellStyle name="Currency 4 2" xfId="7" xr:uid="{00000000-0005-0000-0000-000004000000}"/>
    <cellStyle name="Normal" xfId="0" builtinId="0"/>
    <cellStyle name="Normal 2" xfId="2" xr:uid="{00000000-0005-0000-0000-000006000000}"/>
    <cellStyle name="Normal 3" xfId="5" xr:uid="{00000000-0005-0000-0000-000007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
  <sheetViews>
    <sheetView tabSelected="1" zoomScale="80" zoomScaleNormal="80" workbookViewId="0">
      <selection activeCell="O8" sqref="O8"/>
    </sheetView>
  </sheetViews>
  <sheetFormatPr defaultColWidth="9.140625" defaultRowHeight="14.25" x14ac:dyDescent="0.2"/>
  <cols>
    <col min="1" max="1" width="16.7109375" style="24" customWidth="1"/>
    <col min="2" max="2" width="20.28515625" style="28" customWidth="1"/>
    <col min="3" max="3" width="133.140625" style="24" customWidth="1"/>
    <col min="4" max="4" width="14" style="24" customWidth="1"/>
    <col min="5" max="5" width="14.5703125" style="42" customWidth="1"/>
    <col min="6" max="6" width="16.5703125" style="42" customWidth="1"/>
    <col min="7" max="7" width="12.7109375" style="44" customWidth="1"/>
    <col min="8" max="8" width="13.85546875" style="29" bestFit="1" customWidth="1"/>
    <col min="9" max="9" width="8.28515625" style="30" customWidth="1"/>
    <col min="10" max="10" width="19" style="35" customWidth="1"/>
    <col min="11" max="11" width="19.5703125" style="33" customWidth="1"/>
    <col min="12" max="12" width="12.140625" style="24" customWidth="1"/>
    <col min="13" max="16384" width="9.140625" style="24"/>
  </cols>
  <sheetData>
    <row r="1" spans="1:11" s="1" customFormat="1" x14ac:dyDescent="0.2">
      <c r="A1" s="9" t="s">
        <v>7</v>
      </c>
      <c r="B1" s="47"/>
      <c r="C1" s="47"/>
      <c r="D1" s="47"/>
      <c r="E1" s="47"/>
      <c r="F1" s="10"/>
      <c r="G1" s="11"/>
      <c r="H1" s="10"/>
      <c r="I1" s="10"/>
      <c r="J1" s="10"/>
      <c r="K1" s="12"/>
    </row>
    <row r="2" spans="1:11" s="1" customFormat="1" ht="14.25" customHeight="1" x14ac:dyDescent="0.2">
      <c r="A2" s="9" t="s">
        <v>8</v>
      </c>
      <c r="B2" s="48" t="s">
        <v>13</v>
      </c>
      <c r="C2" s="48"/>
      <c r="D2" s="48"/>
      <c r="E2" s="48"/>
      <c r="F2" s="10"/>
      <c r="G2" s="10"/>
      <c r="H2" s="12"/>
      <c r="I2" s="12"/>
      <c r="J2" s="12"/>
      <c r="K2" s="12"/>
    </row>
    <row r="3" spans="1:11" s="1" customFormat="1" x14ac:dyDescent="0.2">
      <c r="A3" s="9" t="s">
        <v>9</v>
      </c>
      <c r="B3" s="48" t="s">
        <v>14</v>
      </c>
      <c r="C3" s="48"/>
      <c r="D3" s="48"/>
      <c r="E3" s="48"/>
      <c r="F3" s="10"/>
      <c r="G3" s="10"/>
      <c r="H3" s="12"/>
      <c r="I3" s="12"/>
      <c r="J3" s="12"/>
      <c r="K3" s="12"/>
    </row>
    <row r="4" spans="1:11" ht="21.75" customHeight="1" x14ac:dyDescent="0.2">
      <c r="A4" s="23"/>
      <c r="B4" s="36"/>
      <c r="C4" s="49" t="s">
        <v>26</v>
      </c>
      <c r="D4" s="49"/>
      <c r="E4" s="49"/>
      <c r="F4" s="49"/>
      <c r="G4" s="49"/>
      <c r="H4" s="49"/>
      <c r="I4" s="49"/>
      <c r="J4" s="49"/>
      <c r="K4" s="49"/>
    </row>
    <row r="5" spans="1:11" s="25" customFormat="1" ht="56.25" customHeight="1" x14ac:dyDescent="0.2">
      <c r="A5" s="13" t="s">
        <v>0</v>
      </c>
      <c r="B5" s="13" t="s">
        <v>1</v>
      </c>
      <c r="C5" s="13" t="s">
        <v>2</v>
      </c>
      <c r="D5" s="14" t="s">
        <v>3</v>
      </c>
      <c r="E5" s="13" t="s">
        <v>4</v>
      </c>
      <c r="F5" s="13" t="s">
        <v>31</v>
      </c>
      <c r="G5" s="14" t="s">
        <v>32</v>
      </c>
      <c r="H5" s="14" t="s">
        <v>10</v>
      </c>
      <c r="I5" s="13" t="s">
        <v>5</v>
      </c>
      <c r="J5" s="15" t="s">
        <v>33</v>
      </c>
      <c r="K5" s="16" t="s">
        <v>6</v>
      </c>
    </row>
    <row r="6" spans="1:11" s="25" customFormat="1" ht="111.75" customHeight="1" x14ac:dyDescent="0.2">
      <c r="A6" s="52">
        <v>1</v>
      </c>
      <c r="B6" s="19" t="s">
        <v>30</v>
      </c>
      <c r="C6" s="51" t="s">
        <v>28</v>
      </c>
      <c r="D6" s="54">
        <v>43617</v>
      </c>
      <c r="E6" s="52" t="s">
        <v>11</v>
      </c>
      <c r="F6" s="56"/>
      <c r="G6" s="60"/>
      <c r="H6" s="8" t="e">
        <f t="shared" ref="H6:H12" si="0">K6/$K$13</f>
        <v>#DIV/0!</v>
      </c>
      <c r="I6" s="55">
        <v>1</v>
      </c>
      <c r="J6" s="53">
        <f>F6*G6</f>
        <v>0</v>
      </c>
      <c r="K6" s="3">
        <f>I6*J6</f>
        <v>0</v>
      </c>
    </row>
    <row r="7" spans="1:11" s="26" customFormat="1" ht="159.75" customHeight="1" x14ac:dyDescent="0.2">
      <c r="A7" s="4">
        <v>2</v>
      </c>
      <c r="B7" s="19" t="s">
        <v>29</v>
      </c>
      <c r="C7" s="37" t="s">
        <v>27</v>
      </c>
      <c r="D7" s="50">
        <v>43738</v>
      </c>
      <c r="E7" s="43" t="s">
        <v>11</v>
      </c>
      <c r="F7" s="57"/>
      <c r="G7" s="61"/>
      <c r="H7" s="8" t="e">
        <f>K7/$K$13</f>
        <v>#DIV/0!</v>
      </c>
      <c r="I7" s="39">
        <v>4</v>
      </c>
      <c r="J7" s="53">
        <f>F7*G7</f>
        <v>0</v>
      </c>
      <c r="K7" s="3">
        <f>I7*J7</f>
        <v>0</v>
      </c>
    </row>
    <row r="8" spans="1:11" s="27" customFormat="1" ht="348.75" x14ac:dyDescent="0.2">
      <c r="A8" s="4">
        <v>3</v>
      </c>
      <c r="B8" s="20" t="s">
        <v>15</v>
      </c>
      <c r="C8" s="41" t="s">
        <v>21</v>
      </c>
      <c r="D8" s="22">
        <v>43738</v>
      </c>
      <c r="E8" s="18" t="s">
        <v>11</v>
      </c>
      <c r="F8" s="58"/>
      <c r="G8" s="62"/>
      <c r="H8" s="8" t="e">
        <f t="shared" si="0"/>
        <v>#DIV/0!</v>
      </c>
      <c r="I8" s="40">
        <v>1</v>
      </c>
      <c r="J8" s="53">
        <f>F8*G8</f>
        <v>0</v>
      </c>
      <c r="K8" s="3">
        <f t="shared" ref="K8:K12" si="1">I8*J8</f>
        <v>0</v>
      </c>
    </row>
    <row r="9" spans="1:11" s="27" customFormat="1" ht="61.5" customHeight="1" x14ac:dyDescent="0.2">
      <c r="A9" s="2">
        <v>4</v>
      </c>
      <c r="B9" s="20" t="s">
        <v>16</v>
      </c>
      <c r="C9" s="37" t="s">
        <v>20</v>
      </c>
      <c r="D9" s="22">
        <v>43738</v>
      </c>
      <c r="E9" s="18" t="s">
        <v>11</v>
      </c>
      <c r="F9" s="59"/>
      <c r="G9" s="62"/>
      <c r="H9" s="8" t="e">
        <f t="shared" si="0"/>
        <v>#DIV/0!</v>
      </c>
      <c r="I9" s="40">
        <v>1</v>
      </c>
      <c r="J9" s="53">
        <f>F9*G9</f>
        <v>0</v>
      </c>
      <c r="K9" s="17">
        <f>I9*J9</f>
        <v>0</v>
      </c>
    </row>
    <row r="10" spans="1:11" s="27" customFormat="1" ht="172.5" customHeight="1" x14ac:dyDescent="0.2">
      <c r="A10" s="2">
        <v>5</v>
      </c>
      <c r="B10" s="21" t="s">
        <v>17</v>
      </c>
      <c r="C10" s="37" t="s">
        <v>22</v>
      </c>
      <c r="D10" s="22">
        <v>43738</v>
      </c>
      <c r="E10" s="18" t="s">
        <v>11</v>
      </c>
      <c r="F10" s="59"/>
      <c r="G10" s="62"/>
      <c r="H10" s="8" t="e">
        <f t="shared" si="0"/>
        <v>#DIV/0!</v>
      </c>
      <c r="I10" s="40">
        <v>1</v>
      </c>
      <c r="J10" s="53">
        <f>F10*G10</f>
        <v>0</v>
      </c>
      <c r="K10" s="17">
        <f t="shared" ref="K10" si="2">I10*J10</f>
        <v>0</v>
      </c>
    </row>
    <row r="11" spans="1:11" s="27" customFormat="1" ht="141.75" customHeight="1" x14ac:dyDescent="0.2">
      <c r="A11" s="2">
        <v>6</v>
      </c>
      <c r="B11" s="21" t="s">
        <v>18</v>
      </c>
      <c r="C11" s="37" t="s">
        <v>24</v>
      </c>
      <c r="D11" s="22">
        <v>43830</v>
      </c>
      <c r="E11" s="18" t="s">
        <v>11</v>
      </c>
      <c r="F11" s="59"/>
      <c r="G11" s="62"/>
      <c r="H11" s="8" t="e">
        <f t="shared" si="0"/>
        <v>#DIV/0!</v>
      </c>
      <c r="I11" s="40">
        <v>1</v>
      </c>
      <c r="J11" s="53">
        <f>F11*G11</f>
        <v>0</v>
      </c>
      <c r="K11" s="17">
        <f t="shared" si="1"/>
        <v>0</v>
      </c>
    </row>
    <row r="12" spans="1:11" s="27" customFormat="1" ht="54.75" customHeight="1" x14ac:dyDescent="0.2">
      <c r="A12" s="2">
        <v>7</v>
      </c>
      <c r="B12" s="21" t="s">
        <v>19</v>
      </c>
      <c r="C12" s="38" t="s">
        <v>25</v>
      </c>
      <c r="D12" s="22" t="s">
        <v>23</v>
      </c>
      <c r="E12" s="18" t="s">
        <v>11</v>
      </c>
      <c r="F12" s="59"/>
      <c r="G12" s="62"/>
      <c r="H12" s="8" t="e">
        <f t="shared" si="0"/>
        <v>#DIV/0!</v>
      </c>
      <c r="I12" s="40">
        <v>1</v>
      </c>
      <c r="J12" s="53">
        <f>F12*G12</f>
        <v>0</v>
      </c>
      <c r="K12" s="17">
        <f t="shared" si="1"/>
        <v>0</v>
      </c>
    </row>
    <row r="13" spans="1:11" s="26" customFormat="1" ht="27" customHeight="1" x14ac:dyDescent="0.2">
      <c r="A13" s="45" t="s">
        <v>12</v>
      </c>
      <c r="B13" s="46"/>
      <c r="C13" s="46"/>
      <c r="D13" s="46"/>
      <c r="E13" s="46"/>
      <c r="F13" s="46"/>
      <c r="G13" s="46"/>
      <c r="H13" s="6" t="e">
        <f>SUM(H6:H12)</f>
        <v>#DIV/0!</v>
      </c>
      <c r="I13" s="5"/>
      <c r="J13" s="5"/>
      <c r="K13" s="7">
        <f>SUM(K6:K12)</f>
        <v>0</v>
      </c>
    </row>
    <row r="14" spans="1:11" x14ac:dyDescent="0.2">
      <c r="J14" s="31"/>
      <c r="K14" s="32"/>
    </row>
    <row r="15" spans="1:11" x14ac:dyDescent="0.2">
      <c r="J15" s="31"/>
    </row>
    <row r="16" spans="1:11" x14ac:dyDescent="0.2">
      <c r="A16" s="34"/>
    </row>
  </sheetData>
  <sheetProtection selectLockedCells="1"/>
  <mergeCells count="5">
    <mergeCell ref="A13:G13"/>
    <mergeCell ref="B1:E1"/>
    <mergeCell ref="B2:E2"/>
    <mergeCell ref="B3:E3"/>
    <mergeCell ref="C4:K4"/>
  </mergeCells>
  <dataValidations count="1">
    <dataValidation allowBlank="1" showInputMessage="1" showErrorMessage="1" prompt="This must equal 100%" sqref="H13" xr:uid="{00000000-0002-0000-0000-000000000000}"/>
  </dataValidations>
  <pageMargins left="0.25" right="0.25" top="0.75" bottom="0.75" header="0.3" footer="0.3"/>
  <pageSetup scale="60" fitToHeight="2" orientation="landscape" r:id="rId1"/>
  <headerFooter>
    <oddFooter>&amp;LPublic Health Solutions
Schedule G: Deliverable Schedule&amp;C&amp;P of &amp;N&amp;R(2017)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Period 1</vt:lpstr>
      <vt:lpstr>'Budget Period 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Rasmussen</dc:creator>
  <cp:lastModifiedBy>mgipson</cp:lastModifiedBy>
  <cp:lastPrinted>2017-02-08T18:05:46Z</cp:lastPrinted>
  <dcterms:created xsi:type="dcterms:W3CDTF">2014-01-08T21:35:20Z</dcterms:created>
  <dcterms:modified xsi:type="dcterms:W3CDTF">2019-03-01T18:05:09Z</dcterms:modified>
</cp:coreProperties>
</file>